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<sst xmlns="http://schemas.openxmlformats.org/spreadsheetml/2006/main" count="121" uniqueCount="69">
  <si>
    <t>Порода</t>
  </si>
  <si>
    <t>Туя западная</t>
  </si>
  <si>
    <t>Туя западная золотистокончиковая</t>
  </si>
  <si>
    <t>Айва японская</t>
  </si>
  <si>
    <t>Дуб красный</t>
  </si>
  <si>
    <t>Рябина черноплодная</t>
  </si>
  <si>
    <t>Клен остролистный</t>
  </si>
  <si>
    <t>4</t>
  </si>
  <si>
    <t>2</t>
  </si>
  <si>
    <t>3</t>
  </si>
  <si>
    <t>Ясень</t>
  </si>
  <si>
    <t>5</t>
  </si>
  <si>
    <t>Туя восточная</t>
  </si>
  <si>
    <t>Можжевельник горизонтальный</t>
  </si>
  <si>
    <t>№ 
пп</t>
  </si>
  <si>
    <t>Прайс - лист</t>
  </si>
  <si>
    <t>на декоративный посадочный материал</t>
  </si>
  <si>
    <t>Бархат амурский</t>
  </si>
  <si>
    <t>Туя западная желтеющая</t>
  </si>
  <si>
    <t>Туя западная вересковая</t>
  </si>
  <si>
    <t>2-5</t>
  </si>
  <si>
    <t>Керрия японская</t>
  </si>
  <si>
    <t>Лапчатка желтая</t>
  </si>
  <si>
    <t>Самшит</t>
  </si>
  <si>
    <t>Спирея Вангуста</t>
  </si>
  <si>
    <t>Спирея золотистая</t>
  </si>
  <si>
    <t>Спирея серая</t>
  </si>
  <si>
    <t>Кол-во</t>
  </si>
  <si>
    <t>Упаковка</t>
  </si>
  <si>
    <t>открыт.</t>
  </si>
  <si>
    <t>2-6</t>
  </si>
  <si>
    <t>3-5</t>
  </si>
  <si>
    <t>10</t>
  </si>
  <si>
    <t>0.7</t>
  </si>
  <si>
    <t>0.5-1.5</t>
  </si>
  <si>
    <t>1.2</t>
  </si>
  <si>
    <t>0.9-1.1</t>
  </si>
  <si>
    <t>0.5</t>
  </si>
  <si>
    <t>0.2-0.6</t>
  </si>
  <si>
    <t>0.8</t>
  </si>
  <si>
    <t>3.5</t>
  </si>
  <si>
    <t>0.9-1.5</t>
  </si>
  <si>
    <t>1.3</t>
  </si>
  <si>
    <t>0.6</t>
  </si>
  <si>
    <t>закрыт.</t>
  </si>
  <si>
    <t>0,1</t>
  </si>
  <si>
    <t>0.5-0.2</t>
  </si>
  <si>
    <t>Саженцы ели европейской</t>
  </si>
  <si>
    <t>0,2-03</t>
  </si>
  <si>
    <t>0,3-0,4</t>
  </si>
  <si>
    <t>цена 
руб.шт.</t>
  </si>
  <si>
    <t>Сеянцы сосны двухлетние</t>
  </si>
  <si>
    <t>Возраст,  лет</t>
  </si>
  <si>
    <t>Высота, м</t>
  </si>
  <si>
    <t>Туя западная "Смарагд"</t>
  </si>
  <si>
    <t>Туя западная "Колумна"</t>
  </si>
  <si>
    <t>Кипарисовик горохоплодный</t>
  </si>
  <si>
    <t>0.3</t>
  </si>
  <si>
    <t>Туя западная шаровидная</t>
  </si>
  <si>
    <t>4-5</t>
  </si>
  <si>
    <t xml:space="preserve">Можжевельник казацкий </t>
  </si>
  <si>
    <t>Можжевельник средний</t>
  </si>
  <si>
    <t>Ель канадская</t>
  </si>
  <si>
    <t>Барбарис Тунберга</t>
  </si>
  <si>
    <t>Можжевельник китайский</t>
  </si>
  <si>
    <t>Вейгела</t>
  </si>
  <si>
    <t>по Крупскому лесхозу по состоянию на 01.08.2022г.</t>
  </si>
  <si>
    <t>7</t>
  </si>
  <si>
    <t>Туя Шаровидная Даника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</si>
</sst>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O37" sqref="O37"/>
    </sheetView>
  </sheetViews>
  <sheetFormatPr defaultColWidth="9.00390625" defaultRowHeight="12.75"/>
  <cols>
    <col min="1" max="1" width="6.00390625" style="0" customWidth="1"/>
    <col min="2" max="2" width="38.625" style="0" customWidth="1"/>
    <col min="3" max="3" width="17.25390625" style="0" customWidth="1"/>
    <col min="4" max="4" width="9.125" style="0" hidden="1" customWidth="1"/>
    <col min="8" max="10" width="0" style="0" hidden="1" customWidth="1"/>
  </cols>
  <sheetData>
    <row r="1" spans="1:7" ht="23.25">
      <c r="A1" s="24" t="s">
        <v>15</v>
      </c>
      <c r="B1" s="24"/>
      <c r="C1" s="24"/>
      <c r="D1" s="24"/>
      <c r="E1" s="24"/>
      <c r="F1" s="24"/>
      <c r="G1" s="24"/>
    </row>
    <row r="2" spans="1:7" ht="23.25">
      <c r="A2" s="24" t="s">
        <v>16</v>
      </c>
      <c r="B2" s="24"/>
      <c r="C2" s="24"/>
      <c r="D2" s="24"/>
      <c r="E2" s="24"/>
      <c r="F2" s="24"/>
      <c r="G2" s="24"/>
    </row>
    <row r="3" spans="1:7" ht="23.25">
      <c r="A3" s="24" t="s">
        <v>66</v>
      </c>
      <c r="B3" s="24"/>
      <c r="C3" s="24"/>
      <c r="D3" s="24"/>
      <c r="E3" s="24"/>
      <c r="F3" s="24"/>
      <c r="G3" s="24"/>
    </row>
    <row r="4" spans="1:5" ht="12.75">
      <c r="A4" s="2"/>
      <c r="C4" s="2"/>
      <c r="E4" s="10"/>
    </row>
    <row r="5" spans="1:7" ht="30">
      <c r="A5" s="4" t="s">
        <v>14</v>
      </c>
      <c r="B5" s="3" t="s">
        <v>0</v>
      </c>
      <c r="C5" s="4" t="s">
        <v>50</v>
      </c>
      <c r="D5" s="9" t="s">
        <v>27</v>
      </c>
      <c r="E5" s="14" t="s">
        <v>52</v>
      </c>
      <c r="F5" s="9" t="s">
        <v>53</v>
      </c>
      <c r="G5" s="9" t="s">
        <v>28</v>
      </c>
    </row>
    <row r="6" spans="1:10" ht="15">
      <c r="A6" s="22">
        <v>1</v>
      </c>
      <c r="B6" s="17" t="s">
        <v>12</v>
      </c>
      <c r="C6" s="4">
        <v>10</v>
      </c>
      <c r="D6" s="9"/>
      <c r="E6" s="15">
        <v>4</v>
      </c>
      <c r="F6" s="11">
        <v>0.4</v>
      </c>
      <c r="G6" s="11" t="s">
        <v>44</v>
      </c>
      <c r="J6" t="e">
        <f>#REF!*H6</f>
        <v>#REF!</v>
      </c>
    </row>
    <row r="7" spans="1:10" ht="17.25" customHeight="1">
      <c r="A7" s="22">
        <v>2</v>
      </c>
      <c r="B7" s="17" t="s">
        <v>58</v>
      </c>
      <c r="C7" s="4">
        <v>10</v>
      </c>
      <c r="D7" s="9"/>
      <c r="E7" s="15">
        <v>4</v>
      </c>
      <c r="F7" s="11">
        <v>0.4</v>
      </c>
      <c r="G7" s="11" t="s">
        <v>44</v>
      </c>
      <c r="H7" s="5">
        <v>150</v>
      </c>
      <c r="J7">
        <f>C11*H7</f>
        <v>2400</v>
      </c>
    </row>
    <row r="8" spans="1:10" ht="15">
      <c r="A8" s="23">
        <v>3</v>
      </c>
      <c r="B8" s="16" t="s">
        <v>56</v>
      </c>
      <c r="C8" s="4">
        <v>10</v>
      </c>
      <c r="D8" s="9"/>
      <c r="E8" s="15">
        <v>4</v>
      </c>
      <c r="F8" s="11">
        <v>0.4</v>
      </c>
      <c r="G8" s="11" t="s">
        <v>44</v>
      </c>
      <c r="J8">
        <f>C12*H8</f>
        <v>0</v>
      </c>
    </row>
    <row r="9" spans="1:10" ht="15">
      <c r="A9" s="23">
        <v>4</v>
      </c>
      <c r="B9" s="16" t="s">
        <v>55</v>
      </c>
      <c r="C9" s="4">
        <v>10</v>
      </c>
      <c r="D9" s="9"/>
      <c r="E9" s="15">
        <v>4</v>
      </c>
      <c r="F9" s="11">
        <v>0.3</v>
      </c>
      <c r="G9" s="11" t="s">
        <v>44</v>
      </c>
      <c r="J9">
        <f>C13*H9</f>
        <v>0</v>
      </c>
    </row>
    <row r="10" spans="1:10" ht="15">
      <c r="A10" s="23">
        <v>5</v>
      </c>
      <c r="B10" s="16" t="s">
        <v>54</v>
      </c>
      <c r="C10" s="4">
        <v>10</v>
      </c>
      <c r="D10" s="9"/>
      <c r="E10" s="15">
        <v>4</v>
      </c>
      <c r="F10" s="11">
        <v>0.3</v>
      </c>
      <c r="G10" s="11" t="s">
        <v>44</v>
      </c>
      <c r="H10">
        <v>50</v>
      </c>
      <c r="I10">
        <v>90000</v>
      </c>
      <c r="J10">
        <f>H10*I10</f>
        <v>4500000</v>
      </c>
    </row>
    <row r="11" spans="1:10" ht="15.75">
      <c r="A11" s="23">
        <v>6</v>
      </c>
      <c r="B11" s="6" t="s">
        <v>60</v>
      </c>
      <c r="C11" s="8">
        <v>16</v>
      </c>
      <c r="D11" s="11">
        <v>5000</v>
      </c>
      <c r="E11" s="11">
        <v>7</v>
      </c>
      <c r="F11" s="11" t="s">
        <v>33</v>
      </c>
      <c r="G11" s="11" t="s">
        <v>29</v>
      </c>
      <c r="J11">
        <f>C15*H11</f>
        <v>0</v>
      </c>
    </row>
    <row r="12" spans="1:10" ht="15.75">
      <c r="A12" s="22">
        <v>7</v>
      </c>
      <c r="B12" s="6" t="s">
        <v>13</v>
      </c>
      <c r="C12" s="8">
        <v>16</v>
      </c>
      <c r="D12" s="11">
        <v>300</v>
      </c>
      <c r="E12" s="12">
        <v>7</v>
      </c>
      <c r="F12" s="11" t="s">
        <v>33</v>
      </c>
      <c r="G12" s="11" t="s">
        <v>29</v>
      </c>
      <c r="J12">
        <f>C16*H12</f>
        <v>0</v>
      </c>
    </row>
    <row r="13" spans="1:10" ht="15.75">
      <c r="A13" s="22">
        <v>8</v>
      </c>
      <c r="B13" s="6" t="s">
        <v>61</v>
      </c>
      <c r="C13" s="8">
        <v>16</v>
      </c>
      <c r="D13" s="11">
        <v>250</v>
      </c>
      <c r="E13" s="13" t="s">
        <v>67</v>
      </c>
      <c r="F13" s="13" t="s">
        <v>33</v>
      </c>
      <c r="G13" s="11" t="s">
        <v>29</v>
      </c>
      <c r="J13">
        <f>C17*H13</f>
        <v>0</v>
      </c>
    </row>
    <row r="14" spans="1:10" ht="15.75">
      <c r="A14" s="23">
        <v>9</v>
      </c>
      <c r="B14" s="6" t="s">
        <v>1</v>
      </c>
      <c r="C14" s="8">
        <v>16</v>
      </c>
      <c r="D14" s="11">
        <v>2700</v>
      </c>
      <c r="E14" s="13" t="s">
        <v>30</v>
      </c>
      <c r="F14" s="13" t="s">
        <v>34</v>
      </c>
      <c r="G14" s="11" t="s">
        <v>29</v>
      </c>
      <c r="J14">
        <f>C18*H14</f>
        <v>0</v>
      </c>
    </row>
    <row r="15" spans="1:10" ht="15.75" hidden="1">
      <c r="A15" s="23">
        <v>10</v>
      </c>
      <c r="B15" s="6" t="s">
        <v>2</v>
      </c>
      <c r="C15" s="8">
        <v>16</v>
      </c>
      <c r="D15" s="11">
        <v>200</v>
      </c>
      <c r="E15" s="13" t="s">
        <v>11</v>
      </c>
      <c r="F15" s="13" t="s">
        <v>35</v>
      </c>
      <c r="G15" s="11" t="s">
        <v>29</v>
      </c>
      <c r="J15" t="e">
        <f>#REF!*H15</f>
        <v>#REF!</v>
      </c>
    </row>
    <row r="16" spans="1:10" ht="15.75" hidden="1">
      <c r="A16" s="23">
        <v>11</v>
      </c>
      <c r="B16" s="6" t="s">
        <v>18</v>
      </c>
      <c r="C16" s="8">
        <v>16</v>
      </c>
      <c r="D16" s="11">
        <v>110</v>
      </c>
      <c r="E16" s="13" t="s">
        <v>11</v>
      </c>
      <c r="F16" s="13" t="s">
        <v>36</v>
      </c>
      <c r="G16" s="11" t="s">
        <v>29</v>
      </c>
      <c r="J16" t="e">
        <f>#REF!*H16</f>
        <v>#REF!</v>
      </c>
    </row>
    <row r="17" spans="1:10" ht="15.75">
      <c r="A17" s="23">
        <v>12</v>
      </c>
      <c r="B17" s="6" t="s">
        <v>12</v>
      </c>
      <c r="C17" s="7">
        <v>10</v>
      </c>
      <c r="D17" s="11">
        <v>100</v>
      </c>
      <c r="E17" s="13" t="s">
        <v>7</v>
      </c>
      <c r="F17" s="13" t="s">
        <v>37</v>
      </c>
      <c r="G17" s="11" t="s">
        <v>29</v>
      </c>
      <c r="J17">
        <f aca="true" t="shared" si="0" ref="J17:J29">C19*H17</f>
        <v>0</v>
      </c>
    </row>
    <row r="18" spans="1:10" ht="15.75">
      <c r="A18" s="22">
        <v>13</v>
      </c>
      <c r="B18" s="6" t="s">
        <v>19</v>
      </c>
      <c r="C18" s="7">
        <v>10</v>
      </c>
      <c r="D18" s="11">
        <v>2300</v>
      </c>
      <c r="E18" s="13" t="s">
        <v>31</v>
      </c>
      <c r="F18" s="13" t="s">
        <v>38</v>
      </c>
      <c r="G18" s="11" t="s">
        <v>29</v>
      </c>
      <c r="J18">
        <f t="shared" si="0"/>
        <v>0</v>
      </c>
    </row>
    <row r="19" spans="1:10" ht="15.75">
      <c r="A19" s="22">
        <v>14</v>
      </c>
      <c r="B19" s="6" t="s">
        <v>3</v>
      </c>
      <c r="C19" s="7">
        <v>8</v>
      </c>
      <c r="D19" s="11">
        <v>600</v>
      </c>
      <c r="E19" s="13" t="s">
        <v>20</v>
      </c>
      <c r="F19" s="13" t="s">
        <v>33</v>
      </c>
      <c r="G19" s="11" t="s">
        <v>29</v>
      </c>
      <c r="J19" t="e">
        <f>#REF!*H19</f>
        <v>#REF!</v>
      </c>
    </row>
    <row r="20" spans="1:10" ht="15.75">
      <c r="A20" s="23">
        <v>15</v>
      </c>
      <c r="B20" s="6" t="s">
        <v>4</v>
      </c>
      <c r="C20" s="7">
        <v>30</v>
      </c>
      <c r="D20" s="11">
        <v>200</v>
      </c>
      <c r="E20" s="13" t="s">
        <v>32</v>
      </c>
      <c r="F20" s="13" t="s">
        <v>59</v>
      </c>
      <c r="G20" s="11" t="s">
        <v>29</v>
      </c>
      <c r="H20">
        <v>150</v>
      </c>
      <c r="J20" t="e">
        <f>#REF!*H20</f>
        <v>#REF!</v>
      </c>
    </row>
    <row r="21" spans="1:10" ht="15.75">
      <c r="A21" s="23">
        <v>16</v>
      </c>
      <c r="B21" s="6" t="s">
        <v>10</v>
      </c>
      <c r="C21" s="7">
        <v>25</v>
      </c>
      <c r="D21" s="11">
        <v>250</v>
      </c>
      <c r="E21" s="13" t="s">
        <v>32</v>
      </c>
      <c r="F21" s="13" t="s">
        <v>40</v>
      </c>
      <c r="G21" s="11" t="s">
        <v>29</v>
      </c>
      <c r="J21">
        <f t="shared" si="0"/>
        <v>0</v>
      </c>
    </row>
    <row r="22" spans="1:10" ht="15.75">
      <c r="A22" s="23">
        <v>17</v>
      </c>
      <c r="B22" s="6" t="s">
        <v>17</v>
      </c>
      <c r="C22" s="7">
        <v>25</v>
      </c>
      <c r="D22" s="11">
        <v>70</v>
      </c>
      <c r="E22" s="13" t="s">
        <v>7</v>
      </c>
      <c r="F22" s="13" t="s">
        <v>33</v>
      </c>
      <c r="G22" s="11" t="s">
        <v>29</v>
      </c>
      <c r="H22">
        <v>38</v>
      </c>
      <c r="J22" t="e">
        <f>#REF!*H22</f>
        <v>#REF!</v>
      </c>
    </row>
    <row r="23" spans="1:10" ht="15.75">
      <c r="A23" s="23">
        <v>18</v>
      </c>
      <c r="B23" s="6" t="s">
        <v>5</v>
      </c>
      <c r="C23" s="7">
        <v>12</v>
      </c>
      <c r="D23" s="11">
        <v>600</v>
      </c>
      <c r="E23" s="13" t="s">
        <v>7</v>
      </c>
      <c r="F23" s="13" t="s">
        <v>39</v>
      </c>
      <c r="G23" s="11" t="s">
        <v>29</v>
      </c>
      <c r="H23">
        <v>38</v>
      </c>
      <c r="J23">
        <f>C24*H23</f>
        <v>760</v>
      </c>
    </row>
    <row r="24" spans="1:10" ht="15.75">
      <c r="A24" s="22">
        <v>19</v>
      </c>
      <c r="B24" s="6" t="s">
        <v>6</v>
      </c>
      <c r="C24" s="7">
        <v>20</v>
      </c>
      <c r="D24" s="11">
        <v>1500</v>
      </c>
      <c r="E24" s="13" t="s">
        <v>9</v>
      </c>
      <c r="F24" s="13" t="s">
        <v>41</v>
      </c>
      <c r="G24" s="11" t="s">
        <v>29</v>
      </c>
      <c r="J24">
        <f t="shared" si="0"/>
        <v>0</v>
      </c>
    </row>
    <row r="25" spans="1:10" ht="15.75">
      <c r="A25" s="22">
        <v>20</v>
      </c>
      <c r="B25" s="6" t="s">
        <v>63</v>
      </c>
      <c r="C25" s="7">
        <v>5</v>
      </c>
      <c r="D25" s="11">
        <v>230</v>
      </c>
      <c r="E25" s="13" t="s">
        <v>11</v>
      </c>
      <c r="F25" s="13" t="s">
        <v>42</v>
      </c>
      <c r="G25" s="11" t="s">
        <v>29</v>
      </c>
      <c r="J25">
        <f t="shared" si="0"/>
        <v>0</v>
      </c>
    </row>
    <row r="26" spans="1:10" ht="15.75" hidden="1">
      <c r="A26" s="23">
        <v>21</v>
      </c>
      <c r="B26" s="6" t="s">
        <v>21</v>
      </c>
      <c r="C26" s="7">
        <v>6</v>
      </c>
      <c r="D26" s="11">
        <v>180</v>
      </c>
      <c r="E26" s="13" t="s">
        <v>9</v>
      </c>
      <c r="F26" s="13" t="s">
        <v>33</v>
      </c>
      <c r="G26" s="13" t="s">
        <v>44</v>
      </c>
      <c r="J26">
        <f t="shared" si="0"/>
        <v>0</v>
      </c>
    </row>
    <row r="27" spans="1:10" ht="15.75">
      <c r="A27" s="23">
        <v>22</v>
      </c>
      <c r="B27" s="6" t="s">
        <v>22</v>
      </c>
      <c r="C27" s="7">
        <v>6</v>
      </c>
      <c r="D27" s="11">
        <v>165</v>
      </c>
      <c r="E27" s="13" t="s">
        <v>9</v>
      </c>
      <c r="F27" s="13" t="s">
        <v>43</v>
      </c>
      <c r="G27" s="13" t="s">
        <v>44</v>
      </c>
      <c r="J27">
        <f t="shared" si="0"/>
        <v>0</v>
      </c>
    </row>
    <row r="28" spans="1:10" ht="15.75">
      <c r="A28" s="23">
        <v>23</v>
      </c>
      <c r="B28" s="6" t="s">
        <v>23</v>
      </c>
      <c r="C28" s="7">
        <v>6</v>
      </c>
      <c r="D28" s="11">
        <v>20</v>
      </c>
      <c r="E28" s="13" t="s">
        <v>9</v>
      </c>
      <c r="F28" s="13" t="s">
        <v>57</v>
      </c>
      <c r="G28" s="13" t="s">
        <v>44</v>
      </c>
      <c r="H28">
        <v>8</v>
      </c>
      <c r="J28">
        <f t="shared" si="0"/>
        <v>48</v>
      </c>
    </row>
    <row r="29" spans="1:10" ht="15.75">
      <c r="A29" s="23">
        <v>24</v>
      </c>
      <c r="B29" s="6" t="s">
        <v>24</v>
      </c>
      <c r="C29" s="7">
        <v>6</v>
      </c>
      <c r="D29" s="11">
        <v>140</v>
      </c>
      <c r="E29" s="13" t="s">
        <v>9</v>
      </c>
      <c r="F29" s="13" t="s">
        <v>43</v>
      </c>
      <c r="G29" s="13" t="s">
        <v>44</v>
      </c>
      <c r="J29">
        <f t="shared" si="0"/>
        <v>0</v>
      </c>
    </row>
    <row r="30" spans="1:10" ht="15.75">
      <c r="A30" s="22">
        <v>25</v>
      </c>
      <c r="B30" s="6" t="s">
        <v>25</v>
      </c>
      <c r="C30" s="7">
        <v>6</v>
      </c>
      <c r="D30" s="11">
        <v>180</v>
      </c>
      <c r="E30" s="13" t="s">
        <v>9</v>
      </c>
      <c r="F30" s="13" t="s">
        <v>43</v>
      </c>
      <c r="G30" s="13" t="s">
        <v>44</v>
      </c>
      <c r="J30" t="e">
        <f>#REF!*H30</f>
        <v>#REF!</v>
      </c>
    </row>
    <row r="31" spans="1:10" ht="15.75">
      <c r="A31" s="22">
        <v>26</v>
      </c>
      <c r="B31" s="6" t="s">
        <v>26</v>
      </c>
      <c r="C31" s="7">
        <v>6</v>
      </c>
      <c r="D31" s="11">
        <v>170</v>
      </c>
      <c r="E31" s="13" t="s">
        <v>9</v>
      </c>
      <c r="F31" s="13" t="s">
        <v>37</v>
      </c>
      <c r="G31" s="13" t="s">
        <v>44</v>
      </c>
      <c r="J31" t="e">
        <f>#REF!*H31</f>
        <v>#REF!</v>
      </c>
    </row>
    <row r="32" spans="1:10" ht="15.75">
      <c r="A32" s="23">
        <v>27</v>
      </c>
      <c r="B32" s="6" t="s">
        <v>64</v>
      </c>
      <c r="C32" s="7">
        <v>16</v>
      </c>
      <c r="D32" s="11">
        <v>10</v>
      </c>
      <c r="E32" s="13" t="s">
        <v>67</v>
      </c>
      <c r="F32" s="13" t="s">
        <v>46</v>
      </c>
      <c r="G32" s="13" t="s">
        <v>29</v>
      </c>
      <c r="J32" t="e">
        <f>#REF!*H32</f>
        <v>#REF!</v>
      </c>
    </row>
    <row r="33" spans="1:10" ht="15.75">
      <c r="A33" s="23">
        <v>28</v>
      </c>
      <c r="B33" s="6" t="s">
        <v>47</v>
      </c>
      <c r="C33" s="7">
        <v>1.2</v>
      </c>
      <c r="D33" s="11">
        <v>3000</v>
      </c>
      <c r="E33" s="13" t="s">
        <v>7</v>
      </c>
      <c r="F33" s="13" t="s">
        <v>48</v>
      </c>
      <c r="G33" s="13" t="s">
        <v>29</v>
      </c>
      <c r="J33">
        <f>C34*H33</f>
        <v>0</v>
      </c>
    </row>
    <row r="34" spans="1:7" ht="15.75">
      <c r="A34" s="23">
        <v>29</v>
      </c>
      <c r="B34" s="6" t="s">
        <v>51</v>
      </c>
      <c r="C34" s="21">
        <v>0.072</v>
      </c>
      <c r="D34" s="11">
        <v>700000</v>
      </c>
      <c r="E34" s="13" t="s">
        <v>8</v>
      </c>
      <c r="F34" s="13" t="s">
        <v>45</v>
      </c>
      <c r="G34" s="13" t="s">
        <v>29</v>
      </c>
    </row>
    <row r="35" spans="1:7" ht="15.75">
      <c r="A35" s="23">
        <v>30</v>
      </c>
      <c r="B35" s="18" t="s">
        <v>65</v>
      </c>
      <c r="C35" s="1">
        <v>10</v>
      </c>
      <c r="D35" s="18"/>
      <c r="E35" s="19">
        <v>4</v>
      </c>
      <c r="F35" s="19" t="s">
        <v>49</v>
      </c>
      <c r="G35" s="20" t="s">
        <v>44</v>
      </c>
    </row>
    <row r="36" spans="1:7" ht="15.75">
      <c r="A36" s="22">
        <v>31</v>
      </c>
      <c r="B36" s="18" t="s">
        <v>62</v>
      </c>
      <c r="C36" s="1">
        <v>6</v>
      </c>
      <c r="D36" s="11"/>
      <c r="E36" s="11">
        <v>4</v>
      </c>
      <c r="F36" s="11">
        <v>0.15</v>
      </c>
      <c r="G36" s="20" t="s">
        <v>44</v>
      </c>
    </row>
    <row r="37" spans="1:7" ht="15.75">
      <c r="A37" s="22">
        <v>32</v>
      </c>
      <c r="B37" s="18" t="s">
        <v>68</v>
      </c>
      <c r="C37" s="1">
        <v>18</v>
      </c>
      <c r="D37" s="11"/>
      <c r="E37" s="11">
        <v>7</v>
      </c>
      <c r="F37" s="11">
        <v>0.4</v>
      </c>
      <c r="G37" s="20" t="s">
        <v>44</v>
      </c>
    </row>
  </sheetData>
  <sheetProtection/>
  <mergeCells count="3">
    <mergeCell ref="A1:G1"/>
    <mergeCell ref="A2:G2"/>
    <mergeCell ref="A3:G3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Foresters</dc:creator>
  <cp:keywords/>
  <dc:description/>
  <cp:lastModifiedBy>ADMIN</cp:lastModifiedBy>
  <cp:lastPrinted>2022-03-01T12:50:39Z</cp:lastPrinted>
  <dcterms:created xsi:type="dcterms:W3CDTF">2009-03-31T12:10:17Z</dcterms:created>
  <dcterms:modified xsi:type="dcterms:W3CDTF">2022-11-08T06:17:08Z</dcterms:modified>
  <cp:category/>
  <cp:version/>
  <cp:contentType/>
  <cp:contentStatus/>
</cp:coreProperties>
</file>